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523B24E7-E7F2-614B-B0D6-CE9968032DBE}" xr6:coauthVersionLast="47" xr6:coauthVersionMax="47" xr10:uidLastSave="{00000000-0000-0000-0000-000000000000}"/>
  <bookViews>
    <workbookView xWindow="1100" yWindow="820" windowWidth="28040" windowHeight="17440" activeTab="1" xr2:uid="{1CED9503-1D24-CF48-BFF0-186EAB6D2014}"/>
  </bookViews>
  <sheets>
    <sheet name="Answer Report 1" sheetId="2" r:id="rId1"/>
    <sheet name="Sheet1" sheetId="1" r:id="rId2"/>
  </sheets>
  <definedNames>
    <definedName name="capacity">Sheet1!$E$1</definedName>
    <definedName name="N">Sheet1!$B$1</definedName>
    <definedName name="objective">Sheet1!$B$11</definedName>
    <definedName name="solver_adj" localSheetId="1" hidden="1">Sheet1!$B$7:$B$9</definedName>
    <definedName name="solver_cvg" localSheetId="1" hidden="1">0.0001</definedName>
    <definedName name="solver_drv" localSheetId="1" hidden="1">1</definedName>
    <definedName name="solver_eng" localSheetId="1" hidden="1">2</definedName>
    <definedName name="solver_itr" localSheetId="1" hidden="1">2147483647</definedName>
    <definedName name="solver_lhs1" localSheetId="1" hidden="1">Sheet1!$E$7</definedName>
    <definedName name="solver_lhs2" localSheetId="1" hidden="1">Sheet1!$B$7:$B$9</definedName>
    <definedName name="solver_lin" localSheetId="1" hidden="1">1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2</definedName>
    <definedName name="solver_opt" localSheetId="1" hidden="1">Sheet1!$B$11</definedName>
    <definedName name="solver_pre" localSheetId="1" hidden="1">0.000001</definedName>
    <definedName name="solver_rbv" localSheetId="1" hidden="1">1</definedName>
    <definedName name="solver_rel1" localSheetId="1" hidden="1">1</definedName>
    <definedName name="solver_rel2" localSheetId="1" hidden="1">1</definedName>
    <definedName name="solver_rhs1" localSheetId="1" hidden="1">capacity</definedName>
    <definedName name="solver_rhs2" localSheetId="1" hidden="1">1</definedName>
    <definedName name="solver_rlx" localSheetId="1" hidden="1">2</definedName>
    <definedName name="solver_rsd" localSheetId="1" hidden="1">0</definedName>
    <definedName name="solver_scl" localSheetId="1" hidden="1">1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1</definedName>
    <definedName name="solver_val" localSheetId="1" hidden="1">0</definedName>
    <definedName name="solver_ver" localSheetId="1" hidden="1">2</definedName>
    <definedName name="totalweight">Sheet1!$E$7</definedName>
    <definedName name="v">Sheet1!$E$3:$E$5</definedName>
    <definedName name="weights">Sheet1!$B$3:$B$5</definedName>
    <definedName name="x">Sheet1!$B$7:$B$9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B11" i="1"/>
</calcChain>
</file>

<file path=xl/sharedStrings.xml><?xml version="1.0" encoding="utf-8"?>
<sst xmlns="http://schemas.openxmlformats.org/spreadsheetml/2006/main" count="59" uniqueCount="42">
  <si>
    <t>N</t>
  </si>
  <si>
    <t>w</t>
  </si>
  <si>
    <t>v</t>
  </si>
  <si>
    <t>W</t>
  </si>
  <si>
    <t>x</t>
  </si>
  <si>
    <t>objective</t>
  </si>
  <si>
    <t>totalweight</t>
  </si>
  <si>
    <t>Microsoft Excel 16.88 Answer Report</t>
  </si>
  <si>
    <t>Worksheet: [knapsack.xlsx]Sheet1</t>
  </si>
  <si>
    <t>Report Created: 9/24/24 2:32:31 PM</t>
  </si>
  <si>
    <t>Result: Solver found a solution.  All constraints and optimality conditions are satisfied.</t>
  </si>
  <si>
    <t>Solver Engine</t>
  </si>
  <si>
    <t>Engine: Simplex LP</t>
  </si>
  <si>
    <t>Solution Time: 232.338 Seconds.</t>
  </si>
  <si>
    <t>Iterations: 2 Subproblems: 0</t>
  </si>
  <si>
    <t>Solver Options</t>
  </si>
  <si>
    <t>Max Time Unlimited, Iterations Unlimited, Precision 0.000001, Use Automatic Scaling</t>
  </si>
  <si>
    <t>Max Subproblems Unlimited, Max Integer Sols Unlimited, Integer Tolerance 1%, Assume NonNegative</t>
  </si>
  <si>
    <t>Objective Cell (Max)</t>
  </si>
  <si>
    <t>Cell</t>
  </si>
  <si>
    <t>Name</t>
  </si>
  <si>
    <t>Original Value</t>
  </si>
  <si>
    <t>Final Value</t>
  </si>
  <si>
    <t>Variable Cells</t>
  </si>
  <si>
    <t>Integer</t>
  </si>
  <si>
    <t>Constraints</t>
  </si>
  <si>
    <t>Cell Value</t>
  </si>
  <si>
    <t>Formula</t>
  </si>
  <si>
    <t>Status</t>
  </si>
  <si>
    <t>Slack</t>
  </si>
  <si>
    <t>$B$11</t>
  </si>
  <si>
    <t>$B$7</t>
  </si>
  <si>
    <t>Contin</t>
  </si>
  <si>
    <t>$B$8</t>
  </si>
  <si>
    <t>$B$9</t>
  </si>
  <si>
    <t>$E$7</t>
  </si>
  <si>
    <t>$E$7&lt;=$E$1</t>
  </si>
  <si>
    <t>Binding</t>
  </si>
  <si>
    <t>$B$7&lt;=1</t>
  </si>
  <si>
    <t>Not Binding</t>
  </si>
  <si>
    <t>$B$8&lt;=1</t>
  </si>
  <si>
    <t>$B$9&lt;=1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</si>
</sst>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indexed="1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23"/>
      </top>
      <bottom style="medium">
        <color indexed="23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1" fillId="0" borderId="0" xfId="0" applyFont="1"/>
    <xf numFmtId="0" fontId="0" fillId="0" borderId="2" xfId="0" applyFill="1" applyBorder="1" applyAlignment="1"/>
    <xf numFmtId="0" fontId="2" fillId="0" borderId="1" xfId="0" applyFont="1" applyFill="1" applyBorder="1" applyAlignment="1">
      <alignment horizontal="center"/>
    </xf>
    <xf numFmtId="0" fontId="0" fillId="0" borderId="3" xfId="0" applyFill="1" applyBorder="1" applyAlignment="1"/>
    <xf numFmtId="0" fontId="0" fillId="0" borderId="2" xfId="0" applyNumberFormat="1" applyFill="1" applyBorder="1" applyAlignment="1"/>
    <xf numFmtId="0" fontId="0" fillId="0" borderId="3" xfId="0" applyNumberForma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1CFD2-34C2-414C-806F-0C064541B1E8}">
  <dimension ref="A1:G31"/>
  <sheetViews>
    <sheetView showGridLines="0" workbookViewId="0">
      <selection activeCell="G29" sqref="G29"/>
    </sheetView>
  </sheetViews>
  <sheetFormatPr baseColWidth="10" defaultRowHeight="16" x14ac:dyDescent="0.2"/>
  <cols>
    <col min="1" max="1" width="2.33203125" customWidth="1"/>
    <col min="2" max="2" width="5.33203125" bestFit="1" customWidth="1"/>
    <col min="3" max="3" width="10.33203125" bestFit="1" customWidth="1"/>
    <col min="4" max="4" width="12.6640625" bestFit="1" customWidth="1"/>
    <col min="5" max="5" width="11.1640625" bestFit="1" customWidth="1"/>
    <col min="6" max="6" width="10.5" bestFit="1" customWidth="1"/>
    <col min="7" max="7" width="5.6640625" bestFit="1" customWidth="1"/>
  </cols>
  <sheetData>
    <row r="1" spans="1:5" x14ac:dyDescent="0.2">
      <c r="A1" s="5" t="s">
        <v>7</v>
      </c>
    </row>
    <row r="2" spans="1:5" x14ac:dyDescent="0.2">
      <c r="A2" s="5" t="s">
        <v>8</v>
      </c>
    </row>
    <row r="3" spans="1:5" x14ac:dyDescent="0.2">
      <c r="A3" s="5" t="s">
        <v>9</v>
      </c>
    </row>
    <row r="4" spans="1:5" x14ac:dyDescent="0.2">
      <c r="A4" s="5" t="s">
        <v>10</v>
      </c>
    </row>
    <row r="5" spans="1:5" x14ac:dyDescent="0.2">
      <c r="A5" s="5" t="s">
        <v>11</v>
      </c>
    </row>
    <row r="6" spans="1:5" x14ac:dyDescent="0.2">
      <c r="A6" s="5"/>
      <c r="B6" t="s">
        <v>12</v>
      </c>
    </row>
    <row r="7" spans="1:5" x14ac:dyDescent="0.2">
      <c r="A7" s="5"/>
      <c r="B7" t="s">
        <v>13</v>
      </c>
    </row>
    <row r="8" spans="1:5" x14ac:dyDescent="0.2">
      <c r="A8" s="5"/>
      <c r="B8" t="s">
        <v>14</v>
      </c>
    </row>
    <row r="9" spans="1:5" x14ac:dyDescent="0.2">
      <c r="A9" s="5" t="s">
        <v>15</v>
      </c>
    </row>
    <row r="10" spans="1:5" x14ac:dyDescent="0.2">
      <c r="B10" t="s">
        <v>16</v>
      </c>
    </row>
    <row r="11" spans="1:5" x14ac:dyDescent="0.2">
      <c r="B11" t="s">
        <v>17</v>
      </c>
    </row>
    <row r="14" spans="1:5" ht="17" thickBot="1" x14ac:dyDescent="0.25">
      <c r="A14" t="s">
        <v>18</v>
      </c>
    </row>
    <row r="15" spans="1:5" ht="17" thickBot="1" x14ac:dyDescent="0.25">
      <c r="B15" s="7" t="s">
        <v>19</v>
      </c>
      <c r="C15" s="7" t="s">
        <v>20</v>
      </c>
      <c r="D15" s="7" t="s">
        <v>21</v>
      </c>
      <c r="E15" s="7" t="s">
        <v>22</v>
      </c>
    </row>
    <row r="16" spans="1:5" ht="17" thickBot="1" x14ac:dyDescent="0.25">
      <c r="B16" s="6" t="s">
        <v>30</v>
      </c>
      <c r="C16" s="6" t="s">
        <v>5</v>
      </c>
      <c r="D16" s="9">
        <v>22.5</v>
      </c>
      <c r="E16" s="9">
        <v>22.5</v>
      </c>
    </row>
    <row r="19" spans="1:7" ht="17" thickBot="1" x14ac:dyDescent="0.25">
      <c r="A19" t="s">
        <v>23</v>
      </c>
    </row>
    <row r="20" spans="1:7" ht="17" thickBot="1" x14ac:dyDescent="0.25">
      <c r="B20" s="7" t="s">
        <v>19</v>
      </c>
      <c r="C20" s="7" t="s">
        <v>20</v>
      </c>
      <c r="D20" s="7" t="s">
        <v>21</v>
      </c>
      <c r="E20" s="7" t="s">
        <v>22</v>
      </c>
      <c r="F20" s="7" t="s">
        <v>24</v>
      </c>
    </row>
    <row r="21" spans="1:7" x14ac:dyDescent="0.2">
      <c r="B21" s="8" t="s">
        <v>31</v>
      </c>
      <c r="C21" s="8" t="s">
        <v>4</v>
      </c>
      <c r="D21" s="10">
        <v>0.5</v>
      </c>
      <c r="E21" s="10">
        <v>0.5</v>
      </c>
      <c r="F21" s="8" t="s">
        <v>32</v>
      </c>
    </row>
    <row r="22" spans="1:7" x14ac:dyDescent="0.2">
      <c r="B22" s="8" t="s">
        <v>33</v>
      </c>
      <c r="C22" s="8"/>
      <c r="D22" s="10">
        <v>1</v>
      </c>
      <c r="E22" s="10">
        <v>1</v>
      </c>
      <c r="F22" s="8" t="s">
        <v>32</v>
      </c>
    </row>
    <row r="23" spans="1:7" ht="17" thickBot="1" x14ac:dyDescent="0.25">
      <c r="B23" s="6" t="s">
        <v>34</v>
      </c>
      <c r="C23" s="6"/>
      <c r="D23" s="9">
        <v>0</v>
      </c>
      <c r="E23" s="9">
        <v>0</v>
      </c>
      <c r="F23" s="6" t="s">
        <v>32</v>
      </c>
    </row>
    <row r="26" spans="1:7" ht="17" thickBot="1" x14ac:dyDescent="0.25">
      <c r="A26" t="s">
        <v>25</v>
      </c>
    </row>
    <row r="27" spans="1:7" ht="17" thickBot="1" x14ac:dyDescent="0.25">
      <c r="B27" s="7" t="s">
        <v>19</v>
      </c>
      <c r="C27" s="7" t="s">
        <v>20</v>
      </c>
      <c r="D27" s="7" t="s">
        <v>26</v>
      </c>
      <c r="E27" s="7" t="s">
        <v>27</v>
      </c>
      <c r="F27" s="7" t="s">
        <v>28</v>
      </c>
      <c r="G27" s="7" t="s">
        <v>29</v>
      </c>
    </row>
    <row r="28" spans="1:7" x14ac:dyDescent="0.2">
      <c r="B28" s="8" t="s">
        <v>35</v>
      </c>
      <c r="C28" s="8" t="s">
        <v>6</v>
      </c>
      <c r="D28" s="10">
        <v>4</v>
      </c>
      <c r="E28" s="8" t="s">
        <v>36</v>
      </c>
      <c r="F28" s="8" t="s">
        <v>37</v>
      </c>
      <c r="G28" s="8">
        <v>0</v>
      </c>
    </row>
    <row r="29" spans="1:7" x14ac:dyDescent="0.2">
      <c r="B29" s="8" t="s">
        <v>31</v>
      </c>
      <c r="C29" s="8" t="s">
        <v>4</v>
      </c>
      <c r="D29" s="10">
        <v>0.5</v>
      </c>
      <c r="E29" s="8" t="s">
        <v>38</v>
      </c>
      <c r="F29" s="8" t="s">
        <v>39</v>
      </c>
      <c r="G29" s="8">
        <v>0.5</v>
      </c>
    </row>
    <row r="30" spans="1:7" x14ac:dyDescent="0.2">
      <c r="B30" s="8" t="s">
        <v>33</v>
      </c>
      <c r="C30" s="8"/>
      <c r="D30" s="10">
        <v>1</v>
      </c>
      <c r="E30" s="8" t="s">
        <v>40</v>
      </c>
      <c r="F30" s="8" t="s">
        <v>37</v>
      </c>
      <c r="G30" s="8">
        <v>0</v>
      </c>
    </row>
    <row r="31" spans="1:7" ht="17" thickBot="1" x14ac:dyDescent="0.25">
      <c r="B31" s="6" t="s">
        <v>34</v>
      </c>
      <c r="C31" s="6"/>
      <c r="D31" s="9">
        <v>0</v>
      </c>
      <c r="E31" s="6" t="s">
        <v>41</v>
      </c>
      <c r="F31" s="6" t="s">
        <v>39</v>
      </c>
      <c r="G31" s="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867D9-1716-2B43-94BD-C27B37D6059C}">
  <dimension ref="A1:E11"/>
  <sheetViews>
    <sheetView tabSelected="1" zoomScale="200" zoomScaleNormal="200" workbookViewId="0">
      <selection activeCell="C10" sqref="C10"/>
    </sheetView>
  </sheetViews>
  <sheetFormatPr baseColWidth="10" defaultRowHeight="16" x14ac:dyDescent="0.2"/>
  <sheetData>
    <row r="1" spans="1:5" x14ac:dyDescent="0.2">
      <c r="A1" t="s">
        <v>0</v>
      </c>
      <c r="B1" s="1">
        <v>3</v>
      </c>
      <c r="D1" t="s">
        <v>3</v>
      </c>
      <c r="E1" s="1">
        <v>4</v>
      </c>
    </row>
    <row r="3" spans="1:5" x14ac:dyDescent="0.2">
      <c r="A3" t="s">
        <v>1</v>
      </c>
      <c r="B3" s="1">
        <v>2</v>
      </c>
      <c r="D3" t="s">
        <v>2</v>
      </c>
      <c r="E3" s="1">
        <v>5</v>
      </c>
    </row>
    <row r="4" spans="1:5" x14ac:dyDescent="0.2">
      <c r="B4" s="1">
        <v>3</v>
      </c>
      <c r="E4" s="1">
        <v>20</v>
      </c>
    </row>
    <row r="5" spans="1:5" x14ac:dyDescent="0.2">
      <c r="B5" s="1">
        <v>4</v>
      </c>
      <c r="E5" s="1">
        <v>3</v>
      </c>
    </row>
    <row r="7" spans="1:5" x14ac:dyDescent="0.2">
      <c r="A7" t="s">
        <v>4</v>
      </c>
      <c r="B7" s="2">
        <v>0</v>
      </c>
      <c r="D7" t="s">
        <v>6</v>
      </c>
      <c r="E7" s="4">
        <f>SUMPRODUCT(weights, x)</f>
        <v>4</v>
      </c>
    </row>
    <row r="8" spans="1:5" x14ac:dyDescent="0.2">
      <c r="B8" s="2">
        <v>0</v>
      </c>
    </row>
    <row r="9" spans="1:5" x14ac:dyDescent="0.2">
      <c r="B9" s="2">
        <v>1</v>
      </c>
    </row>
    <row r="11" spans="1:5" x14ac:dyDescent="0.2">
      <c r="A11" t="s">
        <v>5</v>
      </c>
      <c r="B11" s="3">
        <f>SUMPRODUCT(v, x)</f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Answer Report 1</vt:lpstr>
      <vt:lpstr>Sheet1</vt:lpstr>
      <vt:lpstr>capacity</vt:lpstr>
      <vt:lpstr>N</vt:lpstr>
      <vt:lpstr>objective</vt:lpstr>
      <vt:lpstr>totalweight</vt:lpstr>
      <vt:lpstr>v</vt:lpstr>
      <vt:lpstr>weights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2024-09-24T21:21:10Z</dcterms:created>
  <dcterms:modified xsi:type="dcterms:W3CDTF">2024-09-24T21:34:48Z</dcterms:modified>
</cp:coreProperties>
</file>