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shishg/Downloads/"/>
    </mc:Choice>
  </mc:AlternateContent>
  <xr:revisionPtr revIDLastSave="0" documentId="13_ncr:1_{62F91247-C63E-DC45-97FF-8901C723DD7F}" xr6:coauthVersionLast="47" xr6:coauthVersionMax="47" xr10:uidLastSave="{00000000-0000-0000-0000-000000000000}"/>
  <bookViews>
    <workbookView xWindow="5180" yWindow="1800" windowWidth="28040" windowHeight="19780" xr2:uid="{2A3EE85D-B3C6-0048-8800-69F5416C278B}"/>
  </bookViews>
  <sheets>
    <sheet name="Sheet1" sheetId="1" r:id="rId1"/>
  </sheets>
  <definedNames>
    <definedName name="excess">Sheet1!$B$15:$D$17</definedName>
    <definedName name="objective">Sheet1!$B$19</definedName>
    <definedName name="prices">Sheet1!$B$6:$D$6</definedName>
    <definedName name="solver_adj" localSheetId="0" hidden="1">Sheet1!$B$6:$D$6,Sheet1!$B$19</definedName>
    <definedName name="solver_cvg" localSheetId="0" hidden="1">0.0001</definedName>
    <definedName name="solver_drv" localSheetId="0" hidden="1">1</definedName>
    <definedName name="solver_eng" localSheetId="0" hidden="1">2</definedName>
    <definedName name="solver_itr" localSheetId="0" hidden="1">2147483647</definedName>
    <definedName name="solver_lhs1" localSheetId="0" hidden="1">Sheet1!$B$15:$D$17</definedName>
    <definedName name="solver_lhs2" localSheetId="0" hidden="1">Sheet1!$B$7</definedName>
    <definedName name="solver_lhs3" localSheetId="0" hidden="1">Sheet1!$B$10:$B$12</definedName>
    <definedName name="solver_lin" localSheetId="0" hidden="1">1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3</definedName>
    <definedName name="solver_opt" localSheetId="0" hidden="1">Sheet1!$B$19</definedName>
    <definedName name="solver_pre" localSheetId="0" hidden="1">0.000001</definedName>
    <definedName name="solver_rbv" localSheetId="0" hidden="1">1</definedName>
    <definedName name="solver_rel1" localSheetId="0" hidden="1">3</definedName>
    <definedName name="solver_rel2" localSheetId="0" hidden="1">2</definedName>
    <definedName name="solver_rel3" localSheetId="0" hidden="1">3</definedName>
    <definedName name="solver_rhs1" localSheetId="0" hidden="1">0</definedName>
    <definedName name="solver_rhs2" localSheetId="0" hidden="1">total_price_needed</definedName>
    <definedName name="solver_rhs3" localSheetId="0" hidden="1">objective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0</definedName>
    <definedName name="solver_ver" localSheetId="0" hidden="1">2</definedName>
    <definedName name="total_price">Sheet1!$B$7</definedName>
    <definedName name="total_price_needed">Sheet1!$F$3</definedName>
    <definedName name="total_price_paid">Sheet1!$B$7</definedName>
    <definedName name="utility">Sheet1!$B$10:$B$12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2" i="1" l="1"/>
  <c r="D17" i="1" s="1"/>
  <c r="B11" i="1"/>
  <c r="B16" i="1" s="1"/>
  <c r="B10" i="1"/>
  <c r="C15" i="1" s="1"/>
  <c r="B7" i="1"/>
  <c r="C17" i="1" l="1"/>
  <c r="B17" i="1"/>
  <c r="D16" i="1"/>
  <c r="C16" i="1"/>
  <c r="B15" i="1"/>
  <c r="D15" i="1"/>
</calcChain>
</file>

<file path=xl/sharedStrings.xml><?xml version="1.0" encoding="utf-8"?>
<sst xmlns="http://schemas.openxmlformats.org/spreadsheetml/2006/main" count="22" uniqueCount="13">
  <si>
    <t>Candace</t>
  </si>
  <si>
    <t>Aubrey</t>
  </si>
  <si>
    <t>Grant</t>
  </si>
  <si>
    <t>Valuations</t>
  </si>
  <si>
    <t>MBR</t>
  </si>
  <si>
    <t>Hall</t>
  </si>
  <si>
    <t>Basement</t>
  </si>
  <si>
    <t>prices</t>
  </si>
  <si>
    <t>utility</t>
  </si>
  <si>
    <t>total price paid</t>
  </si>
  <si>
    <t>total_price_needed</t>
  </si>
  <si>
    <t>excess_utility</t>
  </si>
  <si>
    <t>objective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</si>
</sst>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sz val="12"/>
      <color theme="1"/>
      <name val="Aptos Narrow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0" xfId="0" applyFont="1" applyFill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34EA1D-54E1-B842-83D5-BD34B2AA65D6}">
  <dimension ref="A1:F19"/>
  <sheetViews>
    <sheetView tabSelected="1" zoomScale="200" zoomScaleNormal="200" workbookViewId="0">
      <selection activeCell="E6" sqref="E6"/>
    </sheetView>
  </sheetViews>
  <sheetFormatPr baseColWidth="10" defaultRowHeight="16" x14ac:dyDescent="0.2"/>
  <cols>
    <col min="1" max="1" width="13.5" customWidth="1"/>
  </cols>
  <sheetData>
    <row r="1" spans="1:6" x14ac:dyDescent="0.2">
      <c r="A1" s="1" t="s">
        <v>3</v>
      </c>
      <c r="B1" t="s">
        <v>4</v>
      </c>
      <c r="C1" t="s">
        <v>5</v>
      </c>
      <c r="D1" t="s">
        <v>6</v>
      </c>
    </row>
    <row r="2" spans="1:6" x14ac:dyDescent="0.2">
      <c r="A2" t="s">
        <v>0</v>
      </c>
      <c r="B2" s="3">
        <v>3000</v>
      </c>
      <c r="C2" s="4">
        <v>0</v>
      </c>
      <c r="D2" s="4">
        <v>0</v>
      </c>
      <c r="F2" t="s">
        <v>10</v>
      </c>
    </row>
    <row r="3" spans="1:6" x14ac:dyDescent="0.2">
      <c r="A3" t="s">
        <v>1</v>
      </c>
      <c r="B3" s="4">
        <v>2000</v>
      </c>
      <c r="C3" s="3">
        <v>500</v>
      </c>
      <c r="D3" s="4">
        <v>500</v>
      </c>
      <c r="F3" s="4">
        <v>3000</v>
      </c>
    </row>
    <row r="4" spans="1:6" x14ac:dyDescent="0.2">
      <c r="A4" t="s">
        <v>2</v>
      </c>
      <c r="B4" s="4">
        <v>1000</v>
      </c>
      <c r="C4" s="4">
        <v>500</v>
      </c>
      <c r="D4" s="3">
        <v>1500</v>
      </c>
    </row>
    <row r="6" spans="1:6" x14ac:dyDescent="0.2">
      <c r="A6" s="1" t="s">
        <v>7</v>
      </c>
      <c r="B6" s="5">
        <v>2333.333333333333</v>
      </c>
      <c r="C6" s="5">
        <v>-166.66666666666663</v>
      </c>
      <c r="D6" s="5">
        <v>833.33333333333326</v>
      </c>
    </row>
    <row r="7" spans="1:6" x14ac:dyDescent="0.2">
      <c r="A7" s="1" t="s">
        <v>9</v>
      </c>
      <c r="B7" s="6">
        <f>SUM(prices)</f>
        <v>3000</v>
      </c>
    </row>
    <row r="9" spans="1:6" x14ac:dyDescent="0.2">
      <c r="B9" s="1" t="s">
        <v>8</v>
      </c>
    </row>
    <row r="10" spans="1:6" x14ac:dyDescent="0.2">
      <c r="A10" s="2" t="s">
        <v>0</v>
      </c>
      <c r="B10" s="6">
        <f>B2-B6</f>
        <v>666.66666666666697</v>
      </c>
    </row>
    <row r="11" spans="1:6" x14ac:dyDescent="0.2">
      <c r="A11" s="2" t="s">
        <v>1</v>
      </c>
      <c r="B11" s="6">
        <f>C3-C6</f>
        <v>666.66666666666663</v>
      </c>
    </row>
    <row r="12" spans="1:6" x14ac:dyDescent="0.2">
      <c r="A12" s="2" t="s">
        <v>2</v>
      </c>
      <c r="B12" s="6">
        <f>D4-D6</f>
        <v>666.66666666666674</v>
      </c>
    </row>
    <row r="14" spans="1:6" x14ac:dyDescent="0.2">
      <c r="A14" s="1" t="s">
        <v>11</v>
      </c>
      <c r="B14" t="s">
        <v>4</v>
      </c>
      <c r="C14" t="s">
        <v>5</v>
      </c>
      <c r="D14" t="s">
        <v>6</v>
      </c>
    </row>
    <row r="15" spans="1:6" x14ac:dyDescent="0.2">
      <c r="A15" s="2" t="s">
        <v>0</v>
      </c>
      <c r="B15" s="6">
        <f>B10-(B2-B6)</f>
        <v>0</v>
      </c>
      <c r="C15" s="6">
        <f>B10-(C2-C6)</f>
        <v>500.00000000000034</v>
      </c>
      <c r="D15" s="6">
        <f>B10-(D2-D6)</f>
        <v>1500.0000000000002</v>
      </c>
    </row>
    <row r="16" spans="1:6" x14ac:dyDescent="0.2">
      <c r="A16" s="2" t="s">
        <v>1</v>
      </c>
      <c r="B16" s="6">
        <f>B11-(B3-B6)</f>
        <v>999.99999999999966</v>
      </c>
      <c r="C16" s="6">
        <f>B11-(C3-C6)</f>
        <v>0</v>
      </c>
      <c r="D16" s="6">
        <f>B11-(D3-D6)</f>
        <v>999.99999999999989</v>
      </c>
    </row>
    <row r="17" spans="1:4" x14ac:dyDescent="0.2">
      <c r="A17" s="2" t="s">
        <v>2</v>
      </c>
      <c r="B17" s="6">
        <f>B12-(B4-B6)</f>
        <v>1999.9999999999998</v>
      </c>
      <c r="C17" s="6">
        <f>B12-(C4-C6)</f>
        <v>0</v>
      </c>
      <c r="D17" s="6">
        <f>B12-(D4-D6)</f>
        <v>0</v>
      </c>
    </row>
    <row r="19" spans="1:4" x14ac:dyDescent="0.2">
      <c r="A19" t="s">
        <v>12</v>
      </c>
      <c r="B19" s="7">
        <v>666.66666666666663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7</vt:i4>
      </vt:variant>
    </vt:vector>
  </HeadingPairs>
  <TitlesOfParts>
    <vt:vector size="8" baseType="lpstr">
      <vt:lpstr>Sheet1</vt:lpstr>
      <vt:lpstr>excess</vt:lpstr>
      <vt:lpstr>objective</vt:lpstr>
      <vt:lpstr>prices</vt:lpstr>
      <vt:lpstr>total_price</vt:lpstr>
      <vt:lpstr>total_price_needed</vt:lpstr>
      <vt:lpstr>total_price_paid</vt:lpstr>
      <vt:lpstr>utility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Goel, Ashish  Maj</dc:creator>
  <cp:lastModifiedBy>Goel, Ashish  Maj</cp:lastModifiedBy>
  <dcterms:created xsi:type="dcterms:W3CDTF">2024-04-09T20:50:19Z</dcterms:created>
  <dcterms:modified xsi:type="dcterms:W3CDTF">2024-04-09T21:45:22Z</dcterms:modified>
</cp:coreProperties>
</file>